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J14" i="1" l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<sst xmlns="http://schemas.openxmlformats.org/spreadsheetml/2006/main" count="27" uniqueCount="22">
  <si>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</si>
  <si>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</si>
  <si>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</si>
  <si>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</si>
  <si>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</si>
  <si>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</si>
  <si>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</si>
  <si>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</si>
  <si>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</si>
  <si>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</si>
  <si>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</si>
  <si>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</si>
  <si>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</si>
  <si>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</si>
  <si>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</si>
  <si>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>قضاء :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</si>
  <si>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</si>
  <si>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</si>
  <si>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</si>
  <si>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المستغلة المزروعة للحيازات حسب الجنس وفئة عمر الحائز*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</si>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</sst>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3" xfId="1" applyNumberFormat="1" applyFont="1" applyBorder="1"/>
    <xf numFmtId="164" fontId="6" fillId="0" borderId="21" xfId="1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19" xfId="1" applyNumberFormat="1" applyFont="1" applyBorder="1"/>
    <xf numFmtId="164" fontId="7" fillId="0" borderId="8" xfId="1" applyNumberFormat="1" applyFont="1" applyBorder="1"/>
    <xf numFmtId="164" fontId="7" fillId="0" borderId="13" xfId="1" applyNumberFormat="1" applyFont="1" applyBorder="1"/>
    <xf numFmtId="164" fontId="7" fillId="0" borderId="21" xfId="1" applyNumberFormat="1" applyFont="1" applyBorder="1"/>
    <xf numFmtId="165" fontId="0" fillId="0" borderId="10" xfId="0" applyNumberFormat="1" applyBorder="1"/>
    <xf numFmtId="165" fontId="0" fillId="0" borderId="15" xfId="0" applyNumberFormat="1" applyBorder="1"/>
    <xf numFmtId="165" fontId="0" fillId="0" borderId="18" xfId="0" applyNumberFormat="1" applyBorder="1"/>
    <xf numFmtId="165" fontId="0" fillId="0" borderId="11" xfId="0" applyNumberFormat="1" applyBorder="1"/>
    <xf numFmtId="165" fontId="0" fillId="0" borderId="16" xfId="0" applyNumberFormat="1" applyBorder="1"/>
    <xf numFmtId="165" fontId="0" fillId="0" borderId="20" xfId="0" applyNumberFormat="1" applyBorder="1"/>
    <xf numFmtId="0" fontId="8" fillId="0" borderId="6" xfId="0" applyFont="1" applyBorder="1" applyAlignment="1">
      <alignment horizontal="right" indent="1"/>
    </xf>
    <xf numFmtId="164" fontId="9" fillId="0" borderId="25" xfId="1" applyNumberFormat="1" applyFont="1" applyBorder="1"/>
    <xf numFmtId="164" fontId="9" fillId="0" borderId="23" xfId="1" applyNumberFormat="1" applyFont="1" applyBorder="1"/>
    <xf numFmtId="165" fontId="1" fillId="0" borderId="22" xfId="0" applyNumberFormat="1" applyFont="1" applyBorder="1"/>
    <xf numFmtId="164" fontId="10" fillId="0" borderId="25" xfId="1" applyNumberFormat="1" applyFont="1" applyBorder="1"/>
    <xf numFmtId="165" fontId="1" fillId="0" borderId="24" xfId="0" applyNumberFormat="1" applyFont="1" applyBorder="1"/>
    <xf numFmtId="0" fontId="1" fillId="0" borderId="0" xfId="0" applyFont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I19" sqref="I19"/>
    </sheetView>
  </sheetViews>
  <sheetFormatPr defaultRowHeight="15" x14ac:dyDescent="0.25"/>
  <cols>
    <col min="1" max="1" width="17.7109375" customWidth="1"/>
    <col min="2" max="2" width="13.42578125" customWidth="1"/>
    <col min="3" max="3" width="13.85546875" customWidth="1"/>
    <col min="4" max="4" width="11.7109375" customWidth="1"/>
    <col min="5" max="5" width="11.5703125" customWidth="1"/>
    <col min="6" max="6" width="11.28515625" customWidth="1"/>
    <col min="7" max="7" width="11" customWidth="1"/>
    <col min="8" max="8" width="14.5703125" customWidth="1"/>
    <col min="9" max="9" width="11.28515625" customWidth="1"/>
    <col min="10" max="10" width="12" customWidth="1"/>
  </cols>
  <sheetData>
    <row r="1" spans="1:11" ht="36" customHeight="1" x14ac:dyDescent="0.25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45" customHeight="1" x14ac:dyDescent="0.2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ht="21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1"/>
    </row>
    <row r="4" spans="1:11" ht="19.5" thickBot="1" x14ac:dyDescent="0.35">
      <c r="A4" s="25" t="s">
        <v>14</v>
      </c>
      <c r="H4" s="38" t="s">
        <v>21</v>
      </c>
      <c r="I4" s="38"/>
      <c r="J4" s="38"/>
    </row>
    <row r="5" spans="1:11" ht="19.5" thickBot="1" x14ac:dyDescent="0.3">
      <c r="A5" s="32" t="s">
        <v>0</v>
      </c>
      <c r="B5" s="34" t="s">
        <v>1</v>
      </c>
      <c r="C5" s="35"/>
      <c r="D5" s="36"/>
      <c r="E5" s="34" t="s">
        <v>2</v>
      </c>
      <c r="F5" s="35"/>
      <c r="G5" s="36"/>
      <c r="H5" s="34" t="s">
        <v>3</v>
      </c>
      <c r="I5" s="35"/>
      <c r="J5" s="36"/>
    </row>
    <row r="6" spans="1:11" ht="30.75" thickBot="1" x14ac:dyDescent="0.3">
      <c r="A6" s="33"/>
      <c r="B6" s="2" t="s">
        <v>4</v>
      </c>
      <c r="C6" s="2" t="s">
        <v>5</v>
      </c>
      <c r="D6" s="3" t="s">
        <v>20</v>
      </c>
      <c r="E6" s="3" t="s">
        <v>6</v>
      </c>
      <c r="F6" s="2" t="s">
        <v>5</v>
      </c>
      <c r="G6" s="3" t="s">
        <v>20</v>
      </c>
      <c r="H6" s="3" t="s">
        <v>6</v>
      </c>
      <c r="I6" s="2" t="s">
        <v>5</v>
      </c>
      <c r="J6" s="3" t="s">
        <v>20</v>
      </c>
    </row>
    <row r="7" spans="1:11" x14ac:dyDescent="0.25">
      <c r="A7" s="26" t="s">
        <v>18</v>
      </c>
      <c r="B7" s="4">
        <v>30</v>
      </c>
      <c r="C7" s="7">
        <v>3694.1</v>
      </c>
      <c r="D7" s="13">
        <f>C7/$C$14*100</f>
        <v>10.903308775382307</v>
      </c>
      <c r="E7" s="10">
        <v>0</v>
      </c>
      <c r="F7" s="7">
        <v>0</v>
      </c>
      <c r="G7" s="16">
        <f>F7/$F$14*100</f>
        <v>0</v>
      </c>
      <c r="H7" s="10">
        <v>0</v>
      </c>
      <c r="I7" s="7">
        <v>0</v>
      </c>
      <c r="J7" s="13">
        <f>I7/$I$14*100</f>
        <v>0</v>
      </c>
    </row>
    <row r="8" spans="1:11" x14ac:dyDescent="0.25">
      <c r="A8" s="27" t="s">
        <v>7</v>
      </c>
      <c r="B8" s="5">
        <v>85</v>
      </c>
      <c r="C8" s="8">
        <v>428.6</v>
      </c>
      <c r="D8" s="14">
        <f t="shared" ref="D8:D14" si="0">C8/$C$14*100</f>
        <v>1.2650329284883617</v>
      </c>
      <c r="E8" s="11">
        <v>82</v>
      </c>
      <c r="F8" s="8">
        <v>417.1</v>
      </c>
      <c r="G8" s="17">
        <f t="shared" ref="G8:G14" si="1">F8/$F$14*100</f>
        <v>1.4275074839757924</v>
      </c>
      <c r="H8" s="11">
        <v>3</v>
      </c>
      <c r="I8" s="8">
        <v>11.5</v>
      </c>
      <c r="J8" s="14">
        <f t="shared" ref="J8:J14" si="2">I8/$I$14*100</f>
        <v>1.1884093915343916</v>
      </c>
    </row>
    <row r="9" spans="1:11" x14ac:dyDescent="0.25">
      <c r="A9" s="27" t="s">
        <v>8</v>
      </c>
      <c r="B9" s="5">
        <v>303</v>
      </c>
      <c r="C9" s="8">
        <v>1736.1849999999999</v>
      </c>
      <c r="D9" s="14">
        <f t="shared" si="0"/>
        <v>5.1244311594670231</v>
      </c>
      <c r="E9" s="11">
        <v>287</v>
      </c>
      <c r="F9" s="8">
        <v>1666.4349999999999</v>
      </c>
      <c r="G9" s="17">
        <f t="shared" si="1"/>
        <v>5.7033048047451436</v>
      </c>
      <c r="H9" s="11">
        <v>16</v>
      </c>
      <c r="I9" s="8">
        <v>69.75</v>
      </c>
      <c r="J9" s="14">
        <f t="shared" si="2"/>
        <v>7.2079613095238093</v>
      </c>
    </row>
    <row r="10" spans="1:11" x14ac:dyDescent="0.25">
      <c r="A10" s="27" t="s">
        <v>9</v>
      </c>
      <c r="B10" s="5">
        <v>848</v>
      </c>
      <c r="C10" s="8">
        <v>5714.6940000000004</v>
      </c>
      <c r="D10" s="14">
        <f t="shared" si="0"/>
        <v>16.867186388788777</v>
      </c>
      <c r="E10" s="11">
        <v>824</v>
      </c>
      <c r="F10" s="8">
        <v>5632.7939999999999</v>
      </c>
      <c r="G10" s="17">
        <f t="shared" si="1"/>
        <v>19.278004293200524</v>
      </c>
      <c r="H10" s="11">
        <v>24</v>
      </c>
      <c r="I10" s="8">
        <v>81.900000000000006</v>
      </c>
      <c r="J10" s="14">
        <f t="shared" si="2"/>
        <v>8.4635416666666679</v>
      </c>
    </row>
    <row r="11" spans="1:11" x14ac:dyDescent="0.25">
      <c r="A11" s="27" t="s">
        <v>10</v>
      </c>
      <c r="B11" s="5">
        <v>1244</v>
      </c>
      <c r="C11" s="8">
        <v>8909.1820000000007</v>
      </c>
      <c r="D11" s="14">
        <f t="shared" si="0"/>
        <v>26.295866999290247</v>
      </c>
      <c r="E11" s="11">
        <v>1185</v>
      </c>
      <c r="F11" s="8">
        <v>8591.4519999999993</v>
      </c>
      <c r="G11" s="17">
        <f t="shared" si="1"/>
        <v>29.403888823348804</v>
      </c>
      <c r="H11" s="11">
        <v>59</v>
      </c>
      <c r="I11" s="8">
        <v>317.73</v>
      </c>
      <c r="J11" s="14">
        <f t="shared" si="2"/>
        <v>32.834201388888893</v>
      </c>
    </row>
    <row r="12" spans="1:11" x14ac:dyDescent="0.25">
      <c r="A12" s="27" t="s">
        <v>11</v>
      </c>
      <c r="B12" s="5">
        <v>905</v>
      </c>
      <c r="C12" s="8">
        <v>6645.085</v>
      </c>
      <c r="D12" s="14">
        <f t="shared" si="0"/>
        <v>19.613278902482698</v>
      </c>
      <c r="E12" s="11">
        <v>867</v>
      </c>
      <c r="F12" s="8">
        <v>6438.085</v>
      </c>
      <c r="G12" s="17">
        <f t="shared" si="1"/>
        <v>22.034079405351925</v>
      </c>
      <c r="H12" s="11">
        <v>38</v>
      </c>
      <c r="I12" s="8">
        <v>207</v>
      </c>
      <c r="J12" s="14">
        <f t="shared" si="2"/>
        <v>21.391369047619051</v>
      </c>
    </row>
    <row r="13" spans="1:11" ht="15.75" thickBot="1" x14ac:dyDescent="0.3">
      <c r="A13" s="28" t="s">
        <v>12</v>
      </c>
      <c r="B13" s="6">
        <v>1011</v>
      </c>
      <c r="C13" s="9">
        <v>6752.6949999999997</v>
      </c>
      <c r="D13" s="15">
        <f t="shared" si="0"/>
        <v>19.9308948461006</v>
      </c>
      <c r="E13" s="12">
        <v>960</v>
      </c>
      <c r="F13" s="9">
        <v>6472.8950000000004</v>
      </c>
      <c r="G13" s="18">
        <f t="shared" si="1"/>
        <v>22.153215189377814</v>
      </c>
      <c r="H13" s="12">
        <v>51</v>
      </c>
      <c r="I13" s="9">
        <v>279.8</v>
      </c>
      <c r="J13" s="15">
        <f t="shared" si="2"/>
        <v>28.914517195767196</v>
      </c>
    </row>
    <row r="14" spans="1:11" s="25" customFormat="1" ht="16.5" thickBot="1" x14ac:dyDescent="0.3">
      <c r="A14" s="19" t="s">
        <v>13</v>
      </c>
      <c r="B14" s="20">
        <v>4426</v>
      </c>
      <c r="C14" s="21">
        <v>33880.540999999997</v>
      </c>
      <c r="D14" s="22">
        <f t="shared" si="0"/>
        <v>100</v>
      </c>
      <c r="E14" s="23">
        <v>4205</v>
      </c>
      <c r="F14" s="21">
        <v>29218.760999999999</v>
      </c>
      <c r="G14" s="24">
        <f t="shared" si="1"/>
        <v>100</v>
      </c>
      <c r="H14" s="23">
        <v>191</v>
      </c>
      <c r="I14" s="21">
        <v>967.68</v>
      </c>
      <c r="J14" s="22">
        <f t="shared" si="2"/>
        <v>100</v>
      </c>
    </row>
    <row r="16" spans="1:11" x14ac:dyDescent="0.25">
      <c r="A16" s="30" t="s">
        <v>16</v>
      </c>
      <c r="B16" s="30"/>
      <c r="C16" s="30"/>
      <c r="D16" s="30"/>
      <c r="E16" s="30"/>
    </row>
    <row r="17" spans="1:5" x14ac:dyDescent="0.25">
      <c r="A17" s="30" t="s">
        <v>17</v>
      </c>
      <c r="B17" s="30"/>
      <c r="C17" s="30"/>
      <c r="D17" s="30"/>
      <c r="E17" s="30"/>
    </row>
  </sheetData>
  <mergeCells count="9">
    <mergeCell ref="A1:J1"/>
    <mergeCell ref="H4:J4"/>
    <mergeCell ref="A16:E16"/>
    <mergeCell ref="A17:E17"/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2012-05-26T08:13:14Z</dcterms:created>
  <dcterms:modified xsi:type="dcterms:W3CDTF">2013-05-09T06:42:54Z</dcterms:modified>
</cp:coreProperties>
</file>